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80"/>
  </bookViews>
  <sheets>
    <sheet name="업무추진비사용내역" sheetId="1" r:id="rId1"/>
  </sheets>
  <calcPr calcId="145621"/>
</workbook>
</file>

<file path=xl/calcChain.xml><?xml version="1.0" encoding="utf-8"?>
<calcChain xmlns="http://schemas.openxmlformats.org/spreadsheetml/2006/main">
  <c r="G34" i="1" l="1"/>
  <c r="G16" i="1"/>
  <c r="G8" i="1" s="1"/>
  <c r="G15" i="1" l="1"/>
  <c r="G9" i="1"/>
  <c r="G7" i="1" s="1"/>
  <c r="H8" i="1" l="1"/>
  <c r="H9" i="1"/>
</calcChain>
</file>

<file path=xl/sharedStrings.xml><?xml version="1.0" encoding="utf-8"?>
<sst xmlns="http://schemas.openxmlformats.org/spreadsheetml/2006/main" count="32" uniqueCount="29">
  <si>
    <t>□ 유형별 집행내역</t>
  </si>
  <si>
    <t>□ 세부집행 내역</t>
  </si>
  <si>
    <t>계</t>
  </si>
  <si>
    <t xml:space="preserve"> </t>
  </si>
  <si>
    <t>구분</t>
  </si>
  <si>
    <t>소 계</t>
  </si>
  <si>
    <t>합 계</t>
  </si>
  <si>
    <t>일자</t>
  </si>
  <si>
    <t>건  수</t>
  </si>
  <si>
    <t>금  액</t>
  </si>
  <si>
    <t xml:space="preserve"> 금   액</t>
  </si>
  <si>
    <t>비  고</t>
  </si>
  <si>
    <t>(단위: 원)</t>
  </si>
  <si>
    <t>유                   형</t>
  </si>
  <si>
    <t>구성비</t>
    <phoneticPr fontId="9" type="noConversion"/>
  </si>
  <si>
    <t xml:space="preserve"> ①치안대책 
회의, 
치안현장 
순시·직원 
간담회 등</t>
    <phoneticPr fontId="9" type="noConversion"/>
  </si>
  <si>
    <t xml:space="preserve"> ②기 타         행사경비</t>
    <phoneticPr fontId="9" type="noConversion"/>
  </si>
  <si>
    <t>내    역(건수)</t>
    <phoneticPr fontId="9" type="noConversion"/>
  </si>
  <si>
    <t>사용처(상호)</t>
    <phoneticPr fontId="9" type="noConversion"/>
  </si>
  <si>
    <t>① 치안대책 회의, 치안현장 순시, 직원 간담회 등</t>
    <phoneticPr fontId="9" type="noConversion"/>
  </si>
  <si>
    <t>② 공식적인 행사경비</t>
    <phoneticPr fontId="9" type="noConversion"/>
  </si>
  <si>
    <t>경무과 계장단과의 간담회</t>
    <phoneticPr fontId="9" type="noConversion"/>
  </si>
  <si>
    <t>양탄가</t>
    <phoneticPr fontId="9" type="noConversion"/>
  </si>
  <si>
    <t>폴리카페</t>
    <phoneticPr fontId="9" type="noConversion"/>
  </si>
  <si>
    <t>치안성과향상방안 지휘부와의 간담회</t>
    <phoneticPr fontId="9" type="noConversion"/>
  </si>
  <si>
    <t>별난가든</t>
    <phoneticPr fontId="9" type="noConversion"/>
  </si>
  <si>
    <t>이하빈칸</t>
    <phoneticPr fontId="9" type="noConversion"/>
  </si>
  <si>
    <t>업무성과 향상을 위한 지휘부 및 중간관자와의 간담회</t>
    <phoneticPr fontId="9" type="noConversion"/>
  </si>
  <si>
    <t>경찰서장 업무추진비 집행내역(2017.6월)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</si>
</sst>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0.0_);[Red]\(0.0\)"/>
  </numFmts>
  <fonts count="19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sz val="12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8" fillId="0" borderId="0">
      <alignment vertical="center"/>
    </xf>
    <xf numFmtId="9" fontId="8" fillId="0" borderId="0">
      <alignment vertical="center"/>
    </xf>
    <xf numFmtId="0" fontId="8" fillId="2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80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2" borderId="7" xfId="3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1" fontId="10" fillId="0" borderId="3" xfId="1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3" borderId="4" xfId="3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9" fontId="11" fillId="3" borderId="2" xfId="3" applyNumberFormat="1" applyFont="1" applyFill="1" applyBorder="1" applyAlignment="1">
      <alignment horizontal="center" vertical="center"/>
    </xf>
    <xf numFmtId="41" fontId="14" fillId="2" borderId="4" xfId="1" applyNumberFormat="1" applyFont="1" applyFill="1" applyBorder="1" applyAlignment="1">
      <alignment horizontal="center" vertical="center"/>
    </xf>
    <xf numFmtId="41" fontId="15" fillId="0" borderId="4" xfId="3" applyNumberFormat="1" applyFont="1" applyFill="1" applyBorder="1" applyAlignment="1">
      <alignment horizontal="center" vertical="center"/>
    </xf>
    <xf numFmtId="41" fontId="15" fillId="3" borderId="4" xfId="3" applyNumberFormat="1" applyFont="1" applyFill="1" applyBorder="1" applyAlignment="1">
      <alignment horizontal="center" vertical="center"/>
    </xf>
    <xf numFmtId="41" fontId="5" fillId="4" borderId="4" xfId="1" applyNumberFormat="1" applyFont="1" applyFill="1" applyBorder="1" applyAlignment="1">
      <alignment horizontal="center" vertical="center"/>
    </xf>
    <xf numFmtId="41" fontId="5" fillId="4" borderId="10" xfId="1" applyNumberFormat="1" applyFont="1" applyFill="1" applyBorder="1" applyAlignment="1">
      <alignment horizontal="center" vertical="center"/>
    </xf>
    <xf numFmtId="41" fontId="15" fillId="0" borderId="5" xfId="3" applyNumberFormat="1" applyFont="1" applyFill="1" applyBorder="1" applyAlignment="1">
      <alignment horizontal="center" vertical="center"/>
    </xf>
    <xf numFmtId="177" fontId="11" fillId="4" borderId="2" xfId="2" applyNumberFormat="1" applyFont="1" applyFill="1" applyBorder="1" applyAlignment="1">
      <alignment horizontal="center" vertical="center"/>
    </xf>
    <xf numFmtId="177" fontId="11" fillId="0" borderId="8" xfId="2" applyNumberFormat="1" applyFont="1" applyFill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176" fontId="17" fillId="0" borderId="5" xfId="0" applyNumberFormat="1" applyFont="1" applyBorder="1" applyAlignment="1">
      <alignment horizontal="center" vertical="center"/>
    </xf>
    <xf numFmtId="41" fontId="5" fillId="4" borderId="5" xfId="1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176" fontId="18" fillId="0" borderId="4" xfId="0" applyNumberFormat="1" applyFont="1" applyBorder="1" applyAlignment="1">
      <alignment horizontal="center" vertical="center"/>
    </xf>
    <xf numFmtId="41" fontId="5" fillId="0" borderId="4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left" vertical="center"/>
    </xf>
    <xf numFmtId="0" fontId="4" fillId="2" borderId="17" xfId="3" applyNumberFormat="1" applyFont="1" applyBorder="1" applyAlignment="1">
      <alignment horizontal="center" vertical="center"/>
    </xf>
    <xf numFmtId="0" fontId="4" fillId="2" borderId="18" xfId="3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3" borderId="21" xfId="3" applyNumberFormat="1" applyFont="1" applyFill="1" applyBorder="1" applyAlignment="1">
      <alignment horizontal="center" vertical="center"/>
    </xf>
    <xf numFmtId="0" fontId="10" fillId="3" borderId="18" xfId="3" applyNumberFormat="1" applyFont="1" applyFill="1" applyBorder="1" applyAlignment="1">
      <alignment horizontal="center" vertical="center"/>
    </xf>
    <xf numFmtId="0" fontId="10" fillId="3" borderId="19" xfId="3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 shrinkToFit="1"/>
    </xf>
    <xf numFmtId="49" fontId="13" fillId="4" borderId="18" xfId="0" applyNumberFormat="1" applyFont="1" applyFill="1" applyBorder="1" applyAlignment="1">
      <alignment horizontal="center" vertical="center" shrinkToFit="1"/>
    </xf>
    <xf numFmtId="49" fontId="13" fillId="4" borderId="19" xfId="0" applyNumberFormat="1" applyFont="1" applyFill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  <xf numFmtId="0" fontId="4" fillId="2" borderId="18" xfId="3" applyNumberFormat="1" applyFont="1" applyBorder="1" applyAlignment="1">
      <alignment horizontal="center" vertical="center" shrinkToFit="1"/>
    </xf>
    <xf numFmtId="0" fontId="4" fillId="2" borderId="19" xfId="3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5" fillId="4" borderId="17" xfId="0" applyNumberFormat="1" applyFont="1" applyFill="1" applyBorder="1" applyAlignment="1">
      <alignment horizontal="center" vertical="center" shrinkToFit="1"/>
    </xf>
    <xf numFmtId="0" fontId="5" fillId="4" borderId="18" xfId="0" applyNumberFormat="1" applyFont="1" applyFill="1" applyBorder="1" applyAlignment="1">
      <alignment horizontal="center" vertical="center" shrinkToFit="1"/>
    </xf>
    <xf numFmtId="0" fontId="5" fillId="4" borderId="19" xfId="0" applyNumberFormat="1" applyFont="1" applyFill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A9" sqref="A9:E9"/>
    </sheetView>
  </sheetViews>
  <sheetFormatPr defaultRowHeight="16.5" x14ac:dyDescent="0.3"/>
  <cols>
    <col min="1" max="1" width="12.25" customWidth="1"/>
    <col min="2" max="2" width="9.875" bestFit="1" customWidth="1"/>
    <col min="5" max="5" width="10.375" customWidth="1"/>
    <col min="6" max="6" width="13.875" customWidth="1"/>
    <col min="7" max="7" width="14.125" style="14" customWidth="1"/>
    <col min="8" max="8" width="8.125" customWidth="1"/>
  </cols>
  <sheetData>
    <row r="1" spans="1:8" ht="9" customHeight="1" x14ac:dyDescent="0.3">
      <c r="A1" s="1"/>
      <c r="B1" s="1"/>
      <c r="C1" s="1"/>
      <c r="D1" s="1"/>
      <c r="E1" s="1"/>
      <c r="F1" s="1"/>
      <c r="G1" s="13"/>
      <c r="H1" s="1"/>
    </row>
    <row r="2" spans="1:8" ht="33.75" customHeight="1" x14ac:dyDescent="0.3">
      <c r="A2" s="48" t="s">
        <v>28</v>
      </c>
      <c r="B2" s="48"/>
      <c r="C2" s="48"/>
      <c r="D2" s="48"/>
      <c r="E2" s="48"/>
      <c r="F2" s="48"/>
      <c r="G2" s="48"/>
      <c r="H2" s="48"/>
    </row>
    <row r="3" spans="1:8" ht="14.25" customHeight="1" x14ac:dyDescent="0.3">
      <c r="A3" s="1"/>
      <c r="B3" s="1"/>
      <c r="C3" s="1"/>
      <c r="D3" s="1"/>
      <c r="E3" s="1"/>
      <c r="F3" s="1"/>
      <c r="G3" s="13"/>
      <c r="H3" s="1"/>
    </row>
    <row r="4" spans="1:8" ht="21.75" customHeight="1" x14ac:dyDescent="0.3">
      <c r="A4" s="52" t="s">
        <v>0</v>
      </c>
      <c r="B4" s="52"/>
      <c r="C4" s="52"/>
      <c r="D4" s="1"/>
      <c r="E4" s="1"/>
      <c r="F4" s="1"/>
      <c r="G4" s="13"/>
      <c r="H4" s="1"/>
    </row>
    <row r="5" spans="1:8" ht="15.75" customHeight="1" thickBot="1" x14ac:dyDescent="0.35">
      <c r="A5" s="1"/>
      <c r="B5" s="1"/>
      <c r="C5" s="1"/>
      <c r="D5" s="1"/>
      <c r="E5" s="1"/>
      <c r="F5" s="1"/>
      <c r="G5" s="13"/>
      <c r="H5" s="2" t="s">
        <v>12</v>
      </c>
    </row>
    <row r="6" spans="1:8" ht="30" customHeight="1" x14ac:dyDescent="0.3">
      <c r="A6" s="53" t="s">
        <v>13</v>
      </c>
      <c r="B6" s="54"/>
      <c r="C6" s="54"/>
      <c r="D6" s="54"/>
      <c r="E6" s="55"/>
      <c r="F6" s="15" t="s">
        <v>8</v>
      </c>
      <c r="G6" s="16" t="s">
        <v>9</v>
      </c>
      <c r="H6" s="20" t="s">
        <v>14</v>
      </c>
    </row>
    <row r="7" spans="1:8" ht="30" customHeight="1" x14ac:dyDescent="0.3">
      <c r="A7" s="56" t="s">
        <v>2</v>
      </c>
      <c r="B7" s="57"/>
      <c r="C7" s="57"/>
      <c r="D7" s="57"/>
      <c r="E7" s="58"/>
      <c r="F7" s="19">
        <v>3</v>
      </c>
      <c r="G7" s="24">
        <f>SUM(G8:G9)</f>
        <v>172500</v>
      </c>
      <c r="H7" s="21">
        <v>1</v>
      </c>
    </row>
    <row r="8" spans="1:8" ht="30" customHeight="1" x14ac:dyDescent="0.3">
      <c r="A8" s="59" t="s">
        <v>19</v>
      </c>
      <c r="B8" s="60"/>
      <c r="C8" s="60"/>
      <c r="D8" s="60"/>
      <c r="E8" s="61"/>
      <c r="F8" s="17">
        <v>3</v>
      </c>
      <c r="G8" s="23">
        <f>SUM(G16)</f>
        <v>172500</v>
      </c>
      <c r="H8" s="28">
        <f>SUM(G8)/G7*100</f>
        <v>100</v>
      </c>
    </row>
    <row r="9" spans="1:8" ht="30" customHeight="1" thickBot="1" x14ac:dyDescent="0.35">
      <c r="A9" s="49" t="s">
        <v>20</v>
      </c>
      <c r="B9" s="50"/>
      <c r="C9" s="50"/>
      <c r="D9" s="50"/>
      <c r="E9" s="51"/>
      <c r="F9" s="18">
        <v>0</v>
      </c>
      <c r="G9" s="27">
        <f>SUM(G34)</f>
        <v>0</v>
      </c>
      <c r="H9" s="29">
        <f>SUM(G9)/G7*100</f>
        <v>0</v>
      </c>
    </row>
    <row r="10" spans="1:8" ht="14.25" customHeight="1" x14ac:dyDescent="0.3">
      <c r="A10" s="1"/>
      <c r="B10" s="1"/>
      <c r="C10" s="1"/>
      <c r="D10" s="1"/>
      <c r="E10" s="1"/>
      <c r="F10" s="1"/>
      <c r="G10" s="13"/>
      <c r="H10" s="1"/>
    </row>
    <row r="11" spans="1:8" ht="11.25" customHeight="1" x14ac:dyDescent="0.3">
      <c r="A11" s="1"/>
      <c r="B11" s="1"/>
      <c r="C11" s="1"/>
      <c r="D11" s="1"/>
      <c r="E11" s="1"/>
      <c r="F11" s="1"/>
      <c r="G11" s="13"/>
      <c r="H11" s="1"/>
    </row>
    <row r="12" spans="1:8" ht="23.25" customHeight="1" x14ac:dyDescent="0.3">
      <c r="A12" s="42" t="s">
        <v>1</v>
      </c>
      <c r="B12" s="42"/>
      <c r="C12" s="42"/>
      <c r="D12" s="1"/>
      <c r="E12" s="1"/>
      <c r="F12" s="1"/>
      <c r="G12" s="13"/>
      <c r="H12" s="1"/>
    </row>
    <row r="13" spans="1:8" ht="3" customHeight="1" thickBot="1" x14ac:dyDescent="0.35">
      <c r="A13" s="1"/>
      <c r="B13" s="1"/>
      <c r="C13" s="1"/>
      <c r="D13" s="1"/>
      <c r="E13" s="1"/>
      <c r="F13" s="1"/>
      <c r="G13" s="13"/>
      <c r="H13" s="1"/>
    </row>
    <row r="14" spans="1:8" ht="30" customHeight="1" x14ac:dyDescent="0.3">
      <c r="A14" s="5" t="s">
        <v>4</v>
      </c>
      <c r="B14" s="6" t="s">
        <v>7</v>
      </c>
      <c r="C14" s="65" t="s">
        <v>17</v>
      </c>
      <c r="D14" s="66"/>
      <c r="E14" s="66"/>
      <c r="F14" s="6" t="s">
        <v>18</v>
      </c>
      <c r="G14" s="7" t="s">
        <v>10</v>
      </c>
      <c r="H14" s="3" t="s">
        <v>11</v>
      </c>
    </row>
    <row r="15" spans="1:8" ht="24.75" customHeight="1" x14ac:dyDescent="0.3">
      <c r="A15" s="8" t="s">
        <v>6</v>
      </c>
      <c r="B15" s="9" t="s">
        <v>3</v>
      </c>
      <c r="C15" s="43">
        <v>3</v>
      </c>
      <c r="D15" s="44"/>
      <c r="E15" s="44"/>
      <c r="F15" s="9"/>
      <c r="G15" s="22">
        <f>SUM(G16+G34)</f>
        <v>172500</v>
      </c>
      <c r="H15" s="4" t="s">
        <v>3</v>
      </c>
    </row>
    <row r="16" spans="1:8" ht="24.75" customHeight="1" x14ac:dyDescent="0.3">
      <c r="A16" s="62" t="s">
        <v>15</v>
      </c>
      <c r="B16" s="9" t="s">
        <v>5</v>
      </c>
      <c r="C16" s="43">
        <v>3</v>
      </c>
      <c r="D16" s="44"/>
      <c r="E16" s="44"/>
      <c r="F16" s="9"/>
      <c r="G16" s="22">
        <f>SUM(G17:G33)</f>
        <v>172500</v>
      </c>
      <c r="H16" s="4" t="s">
        <v>3</v>
      </c>
    </row>
    <row r="17" spans="1:8" ht="29.25" customHeight="1" x14ac:dyDescent="0.3">
      <c r="A17" s="63"/>
      <c r="B17" s="11">
        <v>42901</v>
      </c>
      <c r="C17" s="45" t="s">
        <v>21</v>
      </c>
      <c r="D17" s="46"/>
      <c r="E17" s="46"/>
      <c r="F17" s="41" t="s">
        <v>22</v>
      </c>
      <c r="G17" s="26">
        <v>90000</v>
      </c>
      <c r="H17" s="12"/>
    </row>
    <row r="18" spans="1:8" ht="29.25" customHeight="1" x14ac:dyDescent="0.3">
      <c r="A18" s="63"/>
      <c r="B18" s="11">
        <v>42907</v>
      </c>
      <c r="C18" s="45" t="s">
        <v>27</v>
      </c>
      <c r="D18" s="46"/>
      <c r="E18" s="47"/>
      <c r="F18" s="41" t="s">
        <v>23</v>
      </c>
      <c r="G18" s="26">
        <v>30000</v>
      </c>
      <c r="H18" s="12"/>
    </row>
    <row r="19" spans="1:8" ht="29.25" customHeight="1" x14ac:dyDescent="0.3">
      <c r="A19" s="63"/>
      <c r="B19" s="11">
        <v>42916</v>
      </c>
      <c r="C19" s="45" t="s">
        <v>24</v>
      </c>
      <c r="D19" s="46"/>
      <c r="E19" s="47"/>
      <c r="F19" s="41" t="s">
        <v>25</v>
      </c>
      <c r="G19" s="26">
        <v>52500</v>
      </c>
      <c r="H19" s="12"/>
    </row>
    <row r="20" spans="1:8" ht="29.25" customHeight="1" x14ac:dyDescent="0.3">
      <c r="A20" s="63"/>
      <c r="B20" s="11"/>
      <c r="C20" s="45" t="s">
        <v>26</v>
      </c>
      <c r="D20" s="46"/>
      <c r="E20" s="47"/>
      <c r="F20" s="41"/>
      <c r="G20" s="38"/>
      <c r="H20" s="12"/>
    </row>
    <row r="21" spans="1:8" ht="29.25" customHeight="1" x14ac:dyDescent="0.3">
      <c r="A21" s="63"/>
      <c r="B21" s="11"/>
      <c r="C21" s="45"/>
      <c r="D21" s="46"/>
      <c r="E21" s="47"/>
      <c r="F21" s="41"/>
      <c r="G21" s="38"/>
      <c r="H21" s="12"/>
    </row>
    <row r="22" spans="1:8" ht="29.25" customHeight="1" x14ac:dyDescent="0.3">
      <c r="A22" s="63"/>
      <c r="B22" s="11"/>
      <c r="C22" s="45"/>
      <c r="D22" s="46"/>
      <c r="E22" s="47"/>
      <c r="F22" s="41"/>
      <c r="G22" s="38"/>
      <c r="H22" s="12"/>
    </row>
    <row r="23" spans="1:8" ht="29.25" customHeight="1" x14ac:dyDescent="0.3">
      <c r="A23" s="63"/>
      <c r="B23" s="11"/>
      <c r="C23" s="45"/>
      <c r="D23" s="46"/>
      <c r="E23" s="47"/>
      <c r="F23" s="41"/>
      <c r="G23" s="38"/>
      <c r="H23" s="12"/>
    </row>
    <row r="24" spans="1:8" ht="29.25" customHeight="1" x14ac:dyDescent="0.3">
      <c r="A24" s="63"/>
      <c r="B24" s="11"/>
      <c r="C24" s="45"/>
      <c r="D24" s="46"/>
      <c r="E24" s="47"/>
      <c r="F24" s="41"/>
      <c r="G24" s="38"/>
      <c r="H24" s="12"/>
    </row>
    <row r="25" spans="1:8" ht="29.25" customHeight="1" x14ac:dyDescent="0.3">
      <c r="A25" s="63"/>
      <c r="B25" s="11"/>
      <c r="C25" s="45"/>
      <c r="D25" s="46"/>
      <c r="E25" s="47"/>
      <c r="F25" s="41"/>
      <c r="G25" s="38"/>
      <c r="H25" s="12"/>
    </row>
    <row r="26" spans="1:8" ht="29.25" customHeight="1" x14ac:dyDescent="0.3">
      <c r="A26" s="63"/>
      <c r="B26" s="11"/>
      <c r="C26" s="45"/>
      <c r="D26" s="46"/>
      <c r="E26" s="47"/>
      <c r="F26" s="41"/>
      <c r="G26" s="38"/>
      <c r="H26" s="12"/>
    </row>
    <row r="27" spans="1:8" ht="29.25" customHeight="1" x14ac:dyDescent="0.3">
      <c r="A27" s="63"/>
      <c r="B27" s="11"/>
      <c r="C27" s="45"/>
      <c r="D27" s="46"/>
      <c r="E27" s="47"/>
      <c r="F27" s="40"/>
      <c r="G27" s="26"/>
      <c r="H27" s="12"/>
    </row>
    <row r="28" spans="1:8" ht="29.25" customHeight="1" x14ac:dyDescent="0.3">
      <c r="A28" s="63"/>
      <c r="B28" s="11"/>
      <c r="C28" s="45"/>
      <c r="D28" s="46"/>
      <c r="E28" s="47"/>
      <c r="F28" s="40"/>
      <c r="G28" s="26"/>
      <c r="H28" s="12"/>
    </row>
    <row r="29" spans="1:8" ht="29.25" customHeight="1" x14ac:dyDescent="0.3">
      <c r="A29" s="63"/>
      <c r="B29" s="11"/>
      <c r="C29" s="45"/>
      <c r="D29" s="46"/>
      <c r="E29" s="47"/>
      <c r="F29" s="40"/>
      <c r="G29" s="26"/>
      <c r="H29" s="12"/>
    </row>
    <row r="30" spans="1:8" ht="29.25" customHeight="1" x14ac:dyDescent="0.3">
      <c r="A30" s="63"/>
      <c r="B30" s="11"/>
      <c r="C30" s="45"/>
      <c r="D30" s="46"/>
      <c r="E30" s="47"/>
      <c r="F30" s="40"/>
      <c r="G30" s="26"/>
      <c r="H30" s="12"/>
    </row>
    <row r="31" spans="1:8" ht="29.25" customHeight="1" x14ac:dyDescent="0.3">
      <c r="A31" s="63"/>
      <c r="B31" s="11"/>
      <c r="C31" s="45"/>
      <c r="D31" s="46"/>
      <c r="E31" s="47"/>
      <c r="F31" s="40"/>
      <c r="G31" s="26"/>
      <c r="H31" s="12"/>
    </row>
    <row r="32" spans="1:8" ht="29.25" customHeight="1" x14ac:dyDescent="0.3">
      <c r="A32" s="63"/>
      <c r="B32" s="11"/>
      <c r="C32" s="45"/>
      <c r="D32" s="46"/>
      <c r="E32" s="47"/>
      <c r="F32" s="40"/>
      <c r="G32" s="26"/>
      <c r="H32" s="12"/>
    </row>
    <row r="33" spans="1:8" ht="29.25" customHeight="1" x14ac:dyDescent="0.3">
      <c r="A33" s="64"/>
      <c r="B33" s="11"/>
      <c r="C33" s="45"/>
      <c r="D33" s="46"/>
      <c r="E33" s="47"/>
      <c r="F33" s="39"/>
      <c r="G33" s="26"/>
      <c r="H33" s="12"/>
    </row>
    <row r="34" spans="1:8" ht="29.25" customHeight="1" x14ac:dyDescent="0.3">
      <c r="A34" s="62" t="s">
        <v>16</v>
      </c>
      <c r="B34" s="11"/>
      <c r="C34" s="70">
        <v>0</v>
      </c>
      <c r="D34" s="71"/>
      <c r="E34" s="72"/>
      <c r="F34" s="9"/>
      <c r="G34" s="22">
        <f>SUM(G35:G42)</f>
        <v>0</v>
      </c>
      <c r="H34" s="36"/>
    </row>
    <row r="35" spans="1:8" ht="29.25" customHeight="1" x14ac:dyDescent="0.3">
      <c r="A35" s="63"/>
      <c r="B35" s="11"/>
      <c r="C35" s="45"/>
      <c r="D35" s="46"/>
      <c r="E35" s="46"/>
      <c r="F35" s="34"/>
      <c r="G35" s="26"/>
      <c r="H35" s="31"/>
    </row>
    <row r="36" spans="1:8" ht="29.25" customHeight="1" x14ac:dyDescent="0.3">
      <c r="A36" s="63"/>
      <c r="B36" s="37"/>
      <c r="C36" s="67"/>
      <c r="D36" s="68"/>
      <c r="E36" s="69"/>
      <c r="F36" s="34"/>
      <c r="G36" s="25"/>
      <c r="H36" s="31"/>
    </row>
    <row r="37" spans="1:8" ht="29.25" customHeight="1" x14ac:dyDescent="0.3">
      <c r="A37" s="63"/>
      <c r="B37" s="30"/>
      <c r="C37" s="67"/>
      <c r="D37" s="68"/>
      <c r="E37" s="69"/>
      <c r="F37" s="34"/>
      <c r="G37" s="25"/>
      <c r="H37" s="31"/>
    </row>
    <row r="38" spans="1:8" ht="29.25" customHeight="1" x14ac:dyDescent="0.3">
      <c r="A38" s="63"/>
      <c r="B38" s="30"/>
      <c r="C38" s="77"/>
      <c r="D38" s="78"/>
      <c r="E38" s="79"/>
      <c r="F38" s="34"/>
      <c r="G38" s="25"/>
      <c r="H38" s="31"/>
    </row>
    <row r="39" spans="1:8" ht="29.25" customHeight="1" x14ac:dyDescent="0.3">
      <c r="A39" s="63"/>
      <c r="B39" s="30"/>
      <c r="C39" s="67"/>
      <c r="D39" s="68"/>
      <c r="E39" s="68"/>
      <c r="F39" s="34"/>
      <c r="G39" s="25"/>
      <c r="H39" s="31"/>
    </row>
    <row r="40" spans="1:8" ht="29.25" customHeight="1" x14ac:dyDescent="0.3">
      <c r="A40" s="63"/>
      <c r="B40" s="30"/>
      <c r="C40" s="67"/>
      <c r="D40" s="68"/>
      <c r="E40" s="68"/>
      <c r="F40" s="34"/>
      <c r="G40" s="25"/>
      <c r="H40" s="31"/>
    </row>
    <row r="41" spans="1:8" ht="29.25" customHeight="1" x14ac:dyDescent="0.3">
      <c r="A41" s="63"/>
      <c r="B41" s="30"/>
      <c r="C41" s="67"/>
      <c r="D41" s="68"/>
      <c r="E41" s="69"/>
      <c r="F41" s="34"/>
      <c r="G41" s="25"/>
      <c r="H41" s="31"/>
    </row>
    <row r="42" spans="1:8" ht="29.25" customHeight="1" thickBot="1" x14ac:dyDescent="0.35">
      <c r="A42" s="73"/>
      <c r="B42" s="32"/>
      <c r="C42" s="74"/>
      <c r="D42" s="75"/>
      <c r="E42" s="76"/>
      <c r="F42" s="35"/>
      <c r="G42" s="33"/>
      <c r="H42" s="10"/>
    </row>
    <row r="43" spans="1:8" x14ac:dyDescent="0.3">
      <c r="G43" s="14" t="s">
        <v>3</v>
      </c>
    </row>
  </sheetData>
  <mergeCells count="38">
    <mergeCell ref="A34:A42"/>
    <mergeCell ref="C42:E42"/>
    <mergeCell ref="C41:E41"/>
    <mergeCell ref="C40:E40"/>
    <mergeCell ref="C39:E39"/>
    <mergeCell ref="C38:E38"/>
    <mergeCell ref="C19:E19"/>
    <mergeCell ref="C22:E22"/>
    <mergeCell ref="C37:E37"/>
    <mergeCell ref="C36:E36"/>
    <mergeCell ref="C34:E34"/>
    <mergeCell ref="C33:E33"/>
    <mergeCell ref="C23:E23"/>
    <mergeCell ref="C25:E25"/>
    <mergeCell ref="C26:E26"/>
    <mergeCell ref="C27:E27"/>
    <mergeCell ref="C28:E28"/>
    <mergeCell ref="C29:E29"/>
    <mergeCell ref="C30:E30"/>
    <mergeCell ref="C31:E31"/>
    <mergeCell ref="C32:E32"/>
    <mergeCell ref="C24:E24"/>
    <mergeCell ref="A12:C12"/>
    <mergeCell ref="C16:E16"/>
    <mergeCell ref="C35:E35"/>
    <mergeCell ref="C21:E21"/>
    <mergeCell ref="A2:H2"/>
    <mergeCell ref="A9:E9"/>
    <mergeCell ref="A4:C4"/>
    <mergeCell ref="A6:E6"/>
    <mergeCell ref="A7:E7"/>
    <mergeCell ref="A8:E8"/>
    <mergeCell ref="A16:A33"/>
    <mergeCell ref="C14:E14"/>
    <mergeCell ref="C17:E17"/>
    <mergeCell ref="C18:E18"/>
    <mergeCell ref="C15:E15"/>
    <mergeCell ref="C20:E20"/>
  </mergeCells>
  <phoneticPr fontId="9" type="noConversion"/>
  <pageMargins left="0.62" right="0.48" top="0.75" bottom="0.75" header="0.3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업무추진비사용내역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2</cp:revision>
  <cp:lastPrinted>2013-06-24T02:32:14Z</cp:lastPrinted>
  <dcterms:created xsi:type="dcterms:W3CDTF">2010-08-26T07:54:51Z</dcterms:created>
  <dcterms:modified xsi:type="dcterms:W3CDTF">2017-07-12T23:33:40Z</dcterms:modified>
</cp:coreProperties>
</file>