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홈페이지 업로드자료\"/>
    </mc:Choice>
  </mc:AlternateContent>
  <bookViews>
    <workbookView xWindow="0" yWindow="0" windowWidth="21585" windowHeight="10965"/>
  </bookViews>
  <sheets>
    <sheet name="업무추진비 사용내역" sheetId="1" r:id="rId1"/>
  </sheets>
  <calcPr calcId="162913"/>
</workbook>
</file>

<file path=xl/calcChain.xml><?xml version="1.0" encoding="utf-8"?>
<calcChain xmlns="http://schemas.openxmlformats.org/spreadsheetml/2006/main">
  <c r="H8" i="1" l="1"/>
  <c r="H7" i="1"/>
  <c r="F16" i="1"/>
  <c r="F17" i="1"/>
  <c r="H33" i="1" l="1"/>
  <c r="H9" i="1" l="1"/>
</calcChain>
</file>

<file path=xl/sharedStrings.xml><?xml version="1.0" encoding="utf-8"?>
<sst xmlns="http://schemas.openxmlformats.org/spreadsheetml/2006/main" count="72" uniqueCount="60">
  <si>
    <t>□ 유형별 집행내역</t>
  </si>
  <si>
    <t>□ 세부집행 내역</t>
  </si>
  <si>
    <t>계</t>
  </si>
  <si>
    <t xml:space="preserve"> </t>
  </si>
  <si>
    <t>합 계</t>
  </si>
  <si>
    <t>건  수</t>
  </si>
  <si>
    <t>금  액</t>
  </si>
  <si>
    <t>소  계</t>
  </si>
  <si>
    <t>(단위: 원)</t>
  </si>
  <si>
    <t>유                   형</t>
  </si>
  <si>
    <t>구성비</t>
    <phoneticPr fontId="9" type="noConversion"/>
  </si>
  <si>
    <t>① 치안대책 회의, 치안현장 순시, 직원 간담회 등</t>
    <phoneticPr fontId="9" type="noConversion"/>
  </si>
  <si>
    <t>② 공식적인 행사경비</t>
    <phoneticPr fontId="9" type="noConversion"/>
  </si>
  <si>
    <t>소 계</t>
    <phoneticPr fontId="9" type="noConversion"/>
  </si>
  <si>
    <t>비고</t>
    <phoneticPr fontId="9" type="noConversion"/>
  </si>
  <si>
    <t>카드</t>
    <phoneticPr fontId="9" type="noConversion"/>
  </si>
  <si>
    <t>사용
장소</t>
    <phoneticPr fontId="9" type="noConversion"/>
  </si>
  <si>
    <t>대상
인원(명)</t>
    <phoneticPr fontId="9" type="noConversion"/>
  </si>
  <si>
    <t>날짜</t>
    <phoneticPr fontId="9" type="noConversion"/>
  </si>
  <si>
    <t>시간</t>
    <phoneticPr fontId="9" type="noConversion"/>
  </si>
  <si>
    <t>사용일자</t>
    <phoneticPr fontId="9" type="noConversion"/>
  </si>
  <si>
    <t>사용
금액</t>
    <phoneticPr fontId="9" type="noConversion"/>
  </si>
  <si>
    <t>사용
방법</t>
    <phoneticPr fontId="9" type="noConversion"/>
  </si>
  <si>
    <t>구분</t>
    <phoneticPr fontId="9" type="noConversion"/>
  </si>
  <si>
    <t>사 용 목 적</t>
    <phoneticPr fontId="9" type="noConversion"/>
  </si>
  <si>
    <t>2022-02-04</t>
    <phoneticPr fontId="9" type="noConversion"/>
  </si>
  <si>
    <t>2022-02-09</t>
    <phoneticPr fontId="9" type="noConversion"/>
  </si>
  <si>
    <t>2022-02-21</t>
    <phoneticPr fontId="9" type="noConversion"/>
  </si>
  <si>
    <t>2022-02-15</t>
    <phoneticPr fontId="9" type="noConversion"/>
  </si>
  <si>
    <t>2022-02-15</t>
    <phoneticPr fontId="9" type="noConversion"/>
  </si>
  <si>
    <t>2022-02-16</t>
    <phoneticPr fontId="9" type="noConversion"/>
  </si>
  <si>
    <t>2022-02-17</t>
    <phoneticPr fontId="9" type="noConversion"/>
  </si>
  <si>
    <t>후구스토리&amp;명장복집</t>
    <phoneticPr fontId="9" type="noConversion"/>
  </si>
  <si>
    <t>양천국</t>
    <phoneticPr fontId="9" type="noConversion"/>
  </si>
  <si>
    <t>길래</t>
    <phoneticPr fontId="9" type="noConversion"/>
  </si>
  <si>
    <t>닭터</t>
    <phoneticPr fontId="9" type="noConversion"/>
  </si>
  <si>
    <t>후지산</t>
    <phoneticPr fontId="9" type="noConversion"/>
  </si>
  <si>
    <t>오천항</t>
    <phoneticPr fontId="9" type="noConversion"/>
  </si>
  <si>
    <t>셀라비</t>
    <phoneticPr fontId="9" type="noConversion"/>
  </si>
  <si>
    <t>19:56</t>
    <phoneticPr fontId="9" type="noConversion"/>
  </si>
  <si>
    <t>13:11</t>
    <phoneticPr fontId="9" type="noConversion"/>
  </si>
  <si>
    <t>12:27</t>
    <phoneticPr fontId="9" type="noConversion"/>
  </si>
  <si>
    <t>12:39</t>
    <phoneticPr fontId="9" type="noConversion"/>
  </si>
  <si>
    <t>20:48</t>
    <phoneticPr fontId="9" type="noConversion"/>
  </si>
  <si>
    <t>21:03</t>
    <phoneticPr fontId="9" type="noConversion"/>
  </si>
  <si>
    <t>12:38</t>
    <phoneticPr fontId="9" type="noConversion"/>
  </si>
  <si>
    <t>형사과 현안업무 관련 간담회</t>
    <phoneticPr fontId="9" type="noConversion"/>
  </si>
  <si>
    <t>정보기능 현안업무관련 간담회</t>
    <phoneticPr fontId="9" type="noConversion"/>
  </si>
  <si>
    <t>안보기능 현안업무관련 간담회</t>
    <phoneticPr fontId="9" type="noConversion"/>
  </si>
  <si>
    <t>여성청소년과 현안업무관련 간담회</t>
    <phoneticPr fontId="9" type="noConversion"/>
  </si>
  <si>
    <t>코로나19 확산에 따른 대책 간담회</t>
    <phoneticPr fontId="9" type="noConversion"/>
  </si>
  <si>
    <t>대전청 지휘부 현안업무공유 간담회</t>
    <phoneticPr fontId="9" type="noConversion"/>
  </si>
  <si>
    <t>대전청 출입기자단과의 간담회</t>
    <phoneticPr fontId="9" type="noConversion"/>
  </si>
  <si>
    <t>6</t>
    <phoneticPr fontId="9" type="noConversion"/>
  </si>
  <si>
    <t>4</t>
    <phoneticPr fontId="9" type="noConversion"/>
  </si>
  <si>
    <t>5</t>
    <phoneticPr fontId="9" type="noConversion"/>
  </si>
  <si>
    <t>이하빈칸</t>
    <phoneticPr fontId="9" type="noConversion"/>
  </si>
  <si>
    <t>대전경찰청장 업무추진비 집행내역(2022.2.)</t>
    <phoneticPr fontId="9" type="noConversion"/>
  </si>
  <si>
    <t xml:space="preserve"> ① 치안  대책 회의, 
치안현장 
순시, 직원 
간담회 등</t>
    <phoneticPr fontId="9" type="noConversion"/>
  </si>
  <si>
    <t xml:space="preserve"> ② 기타
 행사경비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</si>
</sst>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&quot;/&quot;d;@"/>
    <numFmt numFmtId="177" formatCode="0.0_);[Red]\(0.0\)"/>
    <numFmt numFmtId="178" formatCode="yy&quot;-&quot;m&quot;-&quot;d\ h:mm;@"/>
  </numFmts>
  <fonts count="24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3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u/>
      <sz val="18"/>
      <color rgb="FF000000"/>
      <name val="굴림체"/>
      <family val="3"/>
      <charset val="129"/>
    </font>
    <font>
      <sz val="12"/>
      <name val="굴림체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2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2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name val="맑은 고딕"/>
      <family val="3"/>
      <charset val="129"/>
    </font>
    <font>
      <sz val="12"/>
      <color rgb="FF00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41" fontId="8" fillId="0" borderId="0">
      <alignment vertical="center"/>
    </xf>
    <xf numFmtId="9" fontId="8" fillId="0" borderId="0">
      <alignment vertical="center"/>
    </xf>
    <xf numFmtId="0" fontId="8" fillId="2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92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shrinkToFit="1"/>
    </xf>
    <xf numFmtId="0" fontId="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13" fillId="0" borderId="4" xfId="0" applyNumberFormat="1" applyFont="1" applyBorder="1" applyAlignment="1">
      <alignment vertical="center" shrinkToFit="1"/>
    </xf>
    <xf numFmtId="0" fontId="4" fillId="2" borderId="4" xfId="3" applyNumberFormat="1" applyFont="1" applyBorder="1" applyAlignment="1">
      <alignment vertical="center" shrinkToFit="1"/>
    </xf>
    <xf numFmtId="49" fontId="13" fillId="4" borderId="4" xfId="0" applyNumberFormat="1" applyFont="1" applyFill="1" applyBorder="1" applyAlignment="1">
      <alignment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4" fillId="2" borderId="4" xfId="3" applyNumberFormat="1" applyFont="1" applyBorder="1" applyAlignment="1">
      <alignment horizontal="center" vertical="center" shrinkToFit="1"/>
    </xf>
    <xf numFmtId="41" fontId="14" fillId="2" borderId="4" xfId="1" applyNumberFormat="1" applyFont="1" applyFill="1" applyBorder="1" applyAlignment="1">
      <alignment horizontal="center" vertical="center" shrinkToFit="1"/>
    </xf>
    <xf numFmtId="0" fontId="0" fillId="2" borderId="2" xfId="3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41" fontId="5" fillId="4" borderId="9" xfId="1" applyNumberFormat="1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41" fontId="8" fillId="0" borderId="4" xfId="1" applyBorder="1" applyAlignment="1">
      <alignment vertical="center" shrinkToFit="1"/>
    </xf>
    <xf numFmtId="0" fontId="4" fillId="2" borderId="2" xfId="3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4" fillId="4" borderId="2" xfId="3" applyNumberFormat="1" applyFont="1" applyFill="1" applyBorder="1" applyAlignment="1">
      <alignment vertical="center" shrinkToFit="1"/>
    </xf>
    <xf numFmtId="176" fontId="18" fillId="0" borderId="4" xfId="0" applyNumberFormat="1" applyFont="1" applyBorder="1" applyAlignment="1">
      <alignment horizontal="center" vertical="center" shrinkToFit="1"/>
    </xf>
    <xf numFmtId="41" fontId="5" fillId="4" borderId="4" xfId="1" applyNumberFormat="1" applyFont="1" applyFill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left" vertical="center" shrinkToFit="1"/>
    </xf>
    <xf numFmtId="41" fontId="5" fillId="4" borderId="5" xfId="1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9" fontId="11" fillId="3" borderId="2" xfId="3" applyNumberFormat="1" applyFont="1" applyFill="1" applyBorder="1" applyAlignment="1">
      <alignment horizontal="center" vertical="center" shrinkToFit="1"/>
    </xf>
    <xf numFmtId="177" fontId="11" fillId="4" borderId="2" xfId="2" applyNumberFormat="1" applyFont="1" applyFill="1" applyBorder="1" applyAlignment="1">
      <alignment horizontal="center" vertical="center" shrinkToFit="1"/>
    </xf>
    <xf numFmtId="177" fontId="11" fillId="0" borderId="7" xfId="2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8" fillId="0" borderId="4" xfId="0" applyNumberFormat="1" applyFont="1" applyBorder="1" applyAlignment="1">
      <alignment vertical="center" shrinkToFit="1"/>
    </xf>
    <xf numFmtId="0" fontId="4" fillId="2" borderId="6" xfId="3" applyNumberFormat="1" applyFont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41" fontId="10" fillId="0" borderId="3" xfId="1" applyNumberFormat="1" applyFont="1" applyFill="1" applyBorder="1" applyAlignment="1">
      <alignment horizontal="center" vertical="center" shrinkToFit="1"/>
    </xf>
    <xf numFmtId="0" fontId="10" fillId="3" borderId="18" xfId="3" applyNumberFormat="1" applyFont="1" applyFill="1" applyBorder="1" applyAlignment="1">
      <alignment horizontal="center" vertical="center" shrinkToFit="1"/>
    </xf>
    <xf numFmtId="0" fontId="10" fillId="3" borderId="15" xfId="3" applyNumberFormat="1" applyFont="1" applyFill="1" applyBorder="1" applyAlignment="1">
      <alignment horizontal="center" vertical="center" shrinkToFit="1"/>
    </xf>
    <xf numFmtId="0" fontId="10" fillId="3" borderId="16" xfId="3" applyNumberFormat="1" applyFont="1" applyFill="1" applyBorder="1" applyAlignment="1">
      <alignment horizontal="center" vertical="center" shrinkToFit="1"/>
    </xf>
    <xf numFmtId="0" fontId="10" fillId="3" borderId="4" xfId="3" applyNumberFormat="1" applyFont="1" applyFill="1" applyBorder="1" applyAlignment="1">
      <alignment horizontal="center" vertical="center" shrinkToFit="1"/>
    </xf>
    <xf numFmtId="41" fontId="15" fillId="3" borderId="4" xfId="3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41" fontId="15" fillId="0" borderId="4" xfId="3" applyNumberFormat="1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horizontal="center" vertical="center" shrinkToFit="1"/>
    </xf>
    <xf numFmtId="41" fontId="15" fillId="0" borderId="5" xfId="3" applyNumberFormat="1" applyFont="1" applyFill="1" applyBorder="1" applyAlignment="1">
      <alignment horizontal="center" vertical="center" shrinkToFit="1"/>
    </xf>
    <xf numFmtId="49" fontId="13" fillId="4" borderId="5" xfId="0" applyNumberFormat="1" applyFont="1" applyFill="1" applyBorder="1" applyAlignment="1">
      <alignment vertical="center" shrinkToFit="1"/>
    </xf>
    <xf numFmtId="0" fontId="4" fillId="4" borderId="8" xfId="3" applyNumberFormat="1" applyFont="1" applyFill="1" applyBorder="1" applyAlignment="1">
      <alignment vertical="center" shrinkToFit="1"/>
    </xf>
    <xf numFmtId="41" fontId="4" fillId="2" borderId="4" xfId="3" applyNumberFormat="1" applyFont="1" applyBorder="1" applyAlignment="1">
      <alignment vertical="center" shrinkToFit="1"/>
    </xf>
    <xf numFmtId="49" fontId="20" fillId="0" borderId="4" xfId="0" applyNumberFormat="1" applyFont="1" applyBorder="1" applyAlignment="1">
      <alignment horizontal="left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3" fontId="20" fillId="0" borderId="4" xfId="0" applyNumberFormat="1" applyFont="1" applyBorder="1" applyAlignment="1">
      <alignment horizontal="right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41" fontId="8" fillId="5" borderId="0" xfId="1" applyFill="1" applyBorder="1" applyAlignment="1">
      <alignment vertical="center" shrinkToFit="1"/>
    </xf>
    <xf numFmtId="0" fontId="5" fillId="0" borderId="4" xfId="0" applyNumberFormat="1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vertical="center" shrinkToFit="1"/>
    </xf>
    <xf numFmtId="0" fontId="21" fillId="0" borderId="2" xfId="0" applyFont="1" applyBorder="1" applyAlignment="1">
      <alignment vertical="center" shrinkToFit="1"/>
    </xf>
    <xf numFmtId="0" fontId="5" fillId="0" borderId="5" xfId="0" applyNumberFormat="1" applyFont="1" applyBorder="1" applyAlignment="1">
      <alignment horizontal="center" vertical="center" wrapText="1" shrinkToFit="1"/>
    </xf>
    <xf numFmtId="49" fontId="22" fillId="0" borderId="4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 wrapText="1" shrinkToFit="1"/>
    </xf>
    <xf numFmtId="0" fontId="8" fillId="0" borderId="20" xfId="0" applyNumberFormat="1" applyFont="1" applyBorder="1" applyAlignment="1">
      <alignment horizontal="center" vertical="center" wrapText="1" shrinkToFit="1"/>
    </xf>
    <xf numFmtId="0" fontId="8" fillId="0" borderId="21" xfId="0" applyNumberFormat="1" applyFont="1" applyBorder="1" applyAlignment="1">
      <alignment horizontal="center" vertical="center" wrapText="1" shrinkToFit="1"/>
    </xf>
    <xf numFmtId="0" fontId="12" fillId="0" borderId="0" xfId="0" applyNumberFormat="1" applyFont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left" vertical="center" shrinkToFit="1"/>
    </xf>
    <xf numFmtId="0" fontId="10" fillId="0" borderId="15" xfId="0" applyNumberFormat="1" applyFont="1" applyFill="1" applyBorder="1" applyAlignment="1">
      <alignment horizontal="left" vertical="center" shrinkToFit="1"/>
    </xf>
    <xf numFmtId="0" fontId="10" fillId="0" borderId="16" xfId="0" applyNumberFormat="1" applyFont="1" applyFill="1" applyBorder="1" applyAlignment="1">
      <alignment horizontal="left" vertical="center" shrinkToFit="1"/>
    </xf>
    <xf numFmtId="0" fontId="10" fillId="0" borderId="10" xfId="0" applyNumberFormat="1" applyFont="1" applyFill="1" applyBorder="1" applyAlignment="1">
      <alignment horizontal="left" vertical="center" shrinkToFit="1"/>
    </xf>
    <xf numFmtId="0" fontId="10" fillId="0" borderId="11" xfId="0" applyNumberFormat="1" applyFont="1" applyFill="1" applyBorder="1" applyAlignment="1">
      <alignment horizontal="left" vertical="center" shrinkToFit="1"/>
    </xf>
    <xf numFmtId="0" fontId="10" fillId="0" borderId="12" xfId="0" applyNumberFormat="1" applyFont="1" applyFill="1" applyBorder="1" applyAlignment="1">
      <alignment horizontal="left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2" borderId="24" xfId="3" applyNumberFormat="1" applyFont="1" applyBorder="1" applyAlignment="1">
      <alignment horizontal="center" vertical="center" shrinkToFit="1"/>
    </xf>
    <xf numFmtId="0" fontId="4" fillId="2" borderId="22" xfId="3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0" fontId="4" fillId="2" borderId="28" xfId="3" applyNumberFormat="1" applyFont="1" applyBorder="1" applyAlignment="1">
      <alignment horizontal="center" vertical="center" shrinkToFit="1"/>
    </xf>
    <xf numFmtId="0" fontId="4" fillId="2" borderId="16" xfId="3" applyNumberFormat="1" applyFont="1" applyBorder="1" applyAlignment="1">
      <alignment horizontal="center" vertical="center" shrinkToFit="1"/>
    </xf>
    <xf numFmtId="0" fontId="4" fillId="0" borderId="29" xfId="0" applyNumberFormat="1" applyFont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29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29" xfId="1" applyNumberFormat="1" applyFont="1" applyBorder="1" applyAlignment="1">
      <alignment horizontal="center" vertical="center" wrapText="1" shrinkToFit="1"/>
    </xf>
    <xf numFmtId="0" fontId="4" fillId="0" borderId="9" xfId="1" applyNumberFormat="1" applyFont="1" applyBorder="1" applyAlignment="1">
      <alignment horizontal="center" vertical="center" shrinkToFit="1"/>
    </xf>
    <xf numFmtId="0" fontId="19" fillId="0" borderId="30" xfId="0" applyNumberFormat="1" applyFont="1" applyBorder="1" applyAlignment="1">
      <alignment horizontal="center" vertical="center" shrinkToFit="1"/>
    </xf>
    <xf numFmtId="0" fontId="19" fillId="0" borderId="26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wrapText="1" shrinkToFit="1"/>
    </xf>
    <xf numFmtId="0" fontId="8" fillId="0" borderId="9" xfId="0" applyNumberFormat="1" applyFont="1" applyBorder="1" applyAlignment="1">
      <alignment horizontal="center" vertical="center" wrapText="1" shrinkToFit="1"/>
    </xf>
    <xf numFmtId="0" fontId="23" fillId="0" borderId="31" xfId="0" applyNumberFormat="1" applyFont="1" applyBorder="1" applyAlignment="1">
      <alignment horizontal="center" vertical="center" shrinkToFi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2" sqref="A2:I2"/>
    </sheetView>
  </sheetViews>
  <sheetFormatPr defaultRowHeight="16.5" x14ac:dyDescent="0.3"/>
  <cols>
    <col min="1" max="1" width="9.5" customWidth="1"/>
    <col min="2" max="2" width="7.75" customWidth="1"/>
    <col min="3" max="3" width="4" customWidth="1"/>
    <col min="4" max="4" width="6.125" customWidth="1"/>
    <col min="5" max="5" width="24" customWidth="1"/>
    <col min="6" max="6" width="7.625" customWidth="1"/>
    <col min="7" max="7" width="4.875" customWidth="1"/>
    <col min="8" max="8" width="8.125" style="3" customWidth="1"/>
    <col min="9" max="9" width="5.25" style="31" customWidth="1"/>
  </cols>
  <sheetData>
    <row r="1" spans="1:9" ht="9" customHeight="1" x14ac:dyDescent="0.3">
      <c r="A1" s="1"/>
      <c r="B1" s="1"/>
      <c r="C1" s="1"/>
      <c r="D1" s="1"/>
      <c r="E1" s="1"/>
      <c r="F1" s="1"/>
      <c r="G1" s="1"/>
      <c r="H1" s="2"/>
      <c r="I1" s="26"/>
    </row>
    <row r="2" spans="1:9" ht="33.75" customHeight="1" x14ac:dyDescent="0.3">
      <c r="A2" s="62" t="s">
        <v>57</v>
      </c>
      <c r="B2" s="62"/>
      <c r="C2" s="62"/>
      <c r="D2" s="62"/>
      <c r="E2" s="62"/>
      <c r="F2" s="62"/>
      <c r="G2" s="62"/>
      <c r="H2" s="62"/>
      <c r="I2" s="62"/>
    </row>
    <row r="3" spans="1:9" ht="14.25" customHeight="1" x14ac:dyDescent="0.3">
      <c r="A3" s="1"/>
      <c r="B3" s="1"/>
      <c r="C3" s="1"/>
      <c r="D3" s="1"/>
      <c r="E3" s="1"/>
      <c r="F3" s="1"/>
      <c r="G3" s="1"/>
      <c r="H3" s="2"/>
      <c r="I3" s="26"/>
    </row>
    <row r="4" spans="1:9" ht="21.75" customHeight="1" x14ac:dyDescent="0.3">
      <c r="A4" s="6" t="s">
        <v>0</v>
      </c>
      <c r="B4" s="6"/>
      <c r="C4" s="6"/>
      <c r="D4" s="6"/>
      <c r="E4" s="1"/>
      <c r="F4" s="1"/>
      <c r="G4" s="1"/>
      <c r="H4" s="2"/>
      <c r="I4" s="26"/>
    </row>
    <row r="5" spans="1:9" ht="15.75" customHeight="1" thickBot="1" x14ac:dyDescent="0.35">
      <c r="A5" s="1"/>
      <c r="B5" s="1"/>
      <c r="C5" s="1"/>
      <c r="D5" s="1"/>
      <c r="E5" s="1"/>
      <c r="F5" s="1"/>
      <c r="G5" s="1"/>
      <c r="H5" s="91" t="s">
        <v>8</v>
      </c>
      <c r="I5" s="91"/>
    </row>
    <row r="6" spans="1:9" ht="21" customHeight="1" x14ac:dyDescent="0.3">
      <c r="A6" s="63" t="s">
        <v>9</v>
      </c>
      <c r="B6" s="64"/>
      <c r="C6" s="64"/>
      <c r="D6" s="64"/>
      <c r="E6" s="64"/>
      <c r="F6" s="65"/>
      <c r="G6" s="34" t="s">
        <v>5</v>
      </c>
      <c r="H6" s="35" t="s">
        <v>6</v>
      </c>
      <c r="I6" s="27" t="s">
        <v>10</v>
      </c>
    </row>
    <row r="7" spans="1:9" ht="21" customHeight="1" x14ac:dyDescent="0.3">
      <c r="A7" s="36" t="s">
        <v>2</v>
      </c>
      <c r="B7" s="37"/>
      <c r="C7" s="37"/>
      <c r="D7" s="37"/>
      <c r="E7" s="37"/>
      <c r="F7" s="38"/>
      <c r="G7" s="39">
        <v>7</v>
      </c>
      <c r="H7" s="40">
        <f>SUM(F18:F32)</f>
        <v>984000</v>
      </c>
      <c r="I7" s="28">
        <v>1</v>
      </c>
    </row>
    <row r="8" spans="1:9" ht="21" customHeight="1" x14ac:dyDescent="0.3">
      <c r="A8" s="66" t="s">
        <v>11</v>
      </c>
      <c r="B8" s="67"/>
      <c r="C8" s="67"/>
      <c r="D8" s="67"/>
      <c r="E8" s="67"/>
      <c r="F8" s="68"/>
      <c r="G8" s="41">
        <v>7</v>
      </c>
      <c r="H8" s="42">
        <f>SUM(F18:F32)</f>
        <v>984000</v>
      </c>
      <c r="I8" s="29"/>
    </row>
    <row r="9" spans="1:9" ht="21" customHeight="1" thickBot="1" x14ac:dyDescent="0.35">
      <c r="A9" s="69" t="s">
        <v>12</v>
      </c>
      <c r="B9" s="70"/>
      <c r="C9" s="70"/>
      <c r="D9" s="70"/>
      <c r="E9" s="70"/>
      <c r="F9" s="71"/>
      <c r="G9" s="43"/>
      <c r="H9" s="44">
        <f>SUM(H33)</f>
        <v>0</v>
      </c>
      <c r="I9" s="30"/>
    </row>
    <row r="10" spans="1:9" ht="14.25" customHeight="1" x14ac:dyDescent="0.3">
      <c r="A10" s="1"/>
      <c r="B10" s="1"/>
      <c r="C10" s="1"/>
      <c r="D10" s="1"/>
      <c r="E10" s="1"/>
      <c r="F10" s="1"/>
      <c r="G10" s="1"/>
      <c r="H10" s="2"/>
      <c r="I10" s="26"/>
    </row>
    <row r="11" spans="1:9" ht="11.25" customHeight="1" x14ac:dyDescent="0.3">
      <c r="A11" s="1"/>
      <c r="B11" s="1"/>
      <c r="C11" s="1"/>
      <c r="D11" s="1"/>
      <c r="E11" s="1"/>
      <c r="F11" s="1"/>
      <c r="G11" s="1"/>
      <c r="H11" s="2"/>
      <c r="I11" s="26"/>
    </row>
    <row r="12" spans="1:9" ht="23.25" customHeight="1" x14ac:dyDescent="0.3">
      <c r="A12" s="5" t="s">
        <v>1</v>
      </c>
      <c r="B12" s="5"/>
      <c r="C12" s="5"/>
      <c r="D12" s="5"/>
      <c r="E12" s="1"/>
      <c r="F12" s="1"/>
      <c r="G12" s="1"/>
      <c r="H12" s="2"/>
      <c r="I12" s="26"/>
    </row>
    <row r="13" spans="1:9" ht="3" customHeight="1" thickBot="1" x14ac:dyDescent="0.35">
      <c r="A13" s="1"/>
      <c r="B13" s="1"/>
      <c r="C13" s="1"/>
      <c r="D13" s="1"/>
      <c r="E13" s="1"/>
      <c r="F13" s="1"/>
      <c r="G13" s="1"/>
      <c r="H13" s="2"/>
      <c r="I13" s="26"/>
    </row>
    <row r="14" spans="1:9" s="31" customFormat="1" ht="34.5" customHeight="1" x14ac:dyDescent="0.3">
      <c r="A14" s="76" t="s">
        <v>23</v>
      </c>
      <c r="B14" s="72" t="s">
        <v>20</v>
      </c>
      <c r="C14" s="73"/>
      <c r="D14" s="80" t="s">
        <v>16</v>
      </c>
      <c r="E14" s="82" t="s">
        <v>24</v>
      </c>
      <c r="F14" s="83" t="s">
        <v>21</v>
      </c>
      <c r="G14" s="89" t="s">
        <v>17</v>
      </c>
      <c r="H14" s="85" t="s">
        <v>22</v>
      </c>
      <c r="I14" s="87" t="s">
        <v>14</v>
      </c>
    </row>
    <row r="15" spans="1:9" s="31" customFormat="1" ht="34.5" customHeight="1" x14ac:dyDescent="0.3">
      <c r="A15" s="77"/>
      <c r="B15" s="51" t="s">
        <v>18</v>
      </c>
      <c r="C15" s="51" t="s">
        <v>19</v>
      </c>
      <c r="D15" s="81"/>
      <c r="E15" s="81"/>
      <c r="F15" s="84"/>
      <c r="G15" s="90"/>
      <c r="H15" s="86"/>
      <c r="I15" s="88"/>
    </row>
    <row r="16" spans="1:9" ht="20.25" customHeight="1" x14ac:dyDescent="0.3">
      <c r="A16" s="33" t="s">
        <v>4</v>
      </c>
      <c r="B16" s="78"/>
      <c r="C16" s="79"/>
      <c r="D16" s="8"/>
      <c r="E16" s="8"/>
      <c r="F16" s="52">
        <f>SUM(F18:F32)</f>
        <v>984000</v>
      </c>
      <c r="G16" s="11"/>
      <c r="H16" s="12"/>
      <c r="I16" s="13" t="s">
        <v>3</v>
      </c>
    </row>
    <row r="17" spans="1:9" ht="20.25" customHeight="1" x14ac:dyDescent="0.3">
      <c r="A17" s="59" t="s">
        <v>58</v>
      </c>
      <c r="B17" s="74" t="s">
        <v>13</v>
      </c>
      <c r="C17" s="75"/>
      <c r="D17" s="8"/>
      <c r="E17" s="8"/>
      <c r="F17" s="47">
        <f>SUM(F18:F32)</f>
        <v>984000</v>
      </c>
      <c r="G17" s="11"/>
      <c r="H17" s="12"/>
      <c r="I17" s="13" t="s">
        <v>3</v>
      </c>
    </row>
    <row r="18" spans="1:9" ht="20.25" customHeight="1" x14ac:dyDescent="0.3">
      <c r="A18" s="60"/>
      <c r="B18" s="49" t="s">
        <v>25</v>
      </c>
      <c r="C18" s="49" t="s">
        <v>39</v>
      </c>
      <c r="D18" s="48" t="s">
        <v>32</v>
      </c>
      <c r="E18" s="49" t="s">
        <v>46</v>
      </c>
      <c r="F18" s="50">
        <v>178000</v>
      </c>
      <c r="G18" s="10" t="s">
        <v>53</v>
      </c>
      <c r="H18" s="15" t="s">
        <v>15</v>
      </c>
      <c r="I18" s="54"/>
    </row>
    <row r="19" spans="1:9" ht="20.25" customHeight="1" x14ac:dyDescent="0.3">
      <c r="A19" s="60"/>
      <c r="B19" s="49" t="s">
        <v>26</v>
      </c>
      <c r="C19" s="49" t="s">
        <v>40</v>
      </c>
      <c r="D19" s="48" t="s">
        <v>33</v>
      </c>
      <c r="E19" s="49" t="s">
        <v>47</v>
      </c>
      <c r="F19" s="50">
        <v>95000</v>
      </c>
      <c r="G19" s="10" t="s">
        <v>54</v>
      </c>
      <c r="H19" s="15" t="s">
        <v>15</v>
      </c>
      <c r="I19" s="54"/>
    </row>
    <row r="20" spans="1:9" ht="20.25" customHeight="1" x14ac:dyDescent="0.3">
      <c r="A20" s="60"/>
      <c r="B20" s="49" t="s">
        <v>27</v>
      </c>
      <c r="C20" s="49" t="s">
        <v>41</v>
      </c>
      <c r="D20" s="48" t="s">
        <v>34</v>
      </c>
      <c r="E20" s="49" t="s">
        <v>48</v>
      </c>
      <c r="F20" s="50">
        <v>119000</v>
      </c>
      <c r="G20" s="10" t="s">
        <v>53</v>
      </c>
      <c r="H20" s="15" t="s">
        <v>15</v>
      </c>
      <c r="I20" s="54"/>
    </row>
    <row r="21" spans="1:9" ht="20.25" customHeight="1" x14ac:dyDescent="0.3">
      <c r="A21" s="60"/>
      <c r="B21" s="49" t="s">
        <v>28</v>
      </c>
      <c r="C21" s="49" t="s">
        <v>42</v>
      </c>
      <c r="D21" s="48" t="s">
        <v>35</v>
      </c>
      <c r="E21" s="49" t="s">
        <v>49</v>
      </c>
      <c r="F21" s="50">
        <v>158000</v>
      </c>
      <c r="G21" s="10" t="s">
        <v>53</v>
      </c>
      <c r="H21" s="15" t="s">
        <v>15</v>
      </c>
      <c r="I21" s="54"/>
    </row>
    <row r="22" spans="1:9" ht="20.25" customHeight="1" x14ac:dyDescent="0.3">
      <c r="A22" s="60"/>
      <c r="B22" s="49" t="s">
        <v>29</v>
      </c>
      <c r="C22" s="49" t="s">
        <v>43</v>
      </c>
      <c r="D22" s="48" t="s">
        <v>36</v>
      </c>
      <c r="E22" s="49" t="s">
        <v>50</v>
      </c>
      <c r="F22" s="50">
        <v>125000</v>
      </c>
      <c r="G22" s="10" t="s">
        <v>55</v>
      </c>
      <c r="H22" s="15" t="s">
        <v>15</v>
      </c>
      <c r="I22" s="54"/>
    </row>
    <row r="23" spans="1:9" ht="20.25" customHeight="1" x14ac:dyDescent="0.3">
      <c r="A23" s="60"/>
      <c r="B23" s="49" t="s">
        <v>30</v>
      </c>
      <c r="C23" s="49" t="s">
        <v>44</v>
      </c>
      <c r="D23" s="48" t="s">
        <v>37</v>
      </c>
      <c r="E23" s="49" t="s">
        <v>51</v>
      </c>
      <c r="F23" s="50">
        <v>178000</v>
      </c>
      <c r="G23" s="10" t="s">
        <v>53</v>
      </c>
      <c r="H23" s="15" t="s">
        <v>15</v>
      </c>
      <c r="I23" s="54"/>
    </row>
    <row r="24" spans="1:9" ht="20.25" customHeight="1" x14ac:dyDescent="0.3">
      <c r="A24" s="60"/>
      <c r="B24" s="49" t="s">
        <v>31</v>
      </c>
      <c r="C24" s="49" t="s">
        <v>45</v>
      </c>
      <c r="D24" s="48" t="s">
        <v>38</v>
      </c>
      <c r="E24" s="49" t="s">
        <v>52</v>
      </c>
      <c r="F24" s="50">
        <v>131000</v>
      </c>
      <c r="G24" s="10" t="s">
        <v>53</v>
      </c>
      <c r="H24" s="15" t="s">
        <v>15</v>
      </c>
      <c r="I24" s="54"/>
    </row>
    <row r="25" spans="1:9" ht="20.25" customHeight="1" x14ac:dyDescent="0.3">
      <c r="A25" s="60"/>
      <c r="B25" s="49"/>
      <c r="C25" s="49"/>
      <c r="D25" s="48"/>
      <c r="E25" s="49" t="s">
        <v>56</v>
      </c>
      <c r="F25" s="50"/>
      <c r="G25" s="10"/>
      <c r="H25" s="15"/>
      <c r="I25" s="54"/>
    </row>
    <row r="26" spans="1:9" ht="20.25" customHeight="1" x14ac:dyDescent="0.3">
      <c r="A26" s="60"/>
      <c r="B26" s="49"/>
      <c r="C26" s="49"/>
      <c r="D26" s="48"/>
      <c r="E26" s="49"/>
      <c r="F26" s="50"/>
      <c r="G26" s="10"/>
      <c r="H26" s="15"/>
      <c r="I26" s="54"/>
    </row>
    <row r="27" spans="1:9" ht="20.25" customHeight="1" x14ac:dyDescent="0.3">
      <c r="A27" s="60"/>
      <c r="B27" s="49"/>
      <c r="C27" s="49"/>
      <c r="D27" s="48"/>
      <c r="E27" s="49"/>
      <c r="F27" s="50"/>
      <c r="G27" s="10"/>
      <c r="H27" s="15"/>
      <c r="I27" s="54"/>
    </row>
    <row r="28" spans="1:9" ht="20.25" customHeight="1" x14ac:dyDescent="0.3">
      <c r="A28" s="60"/>
      <c r="B28" s="49"/>
      <c r="C28" s="49"/>
      <c r="D28" s="48"/>
      <c r="E28" s="49"/>
      <c r="F28" s="50"/>
      <c r="G28" s="10"/>
      <c r="H28" s="15"/>
      <c r="I28" s="54"/>
    </row>
    <row r="29" spans="1:9" ht="20.25" customHeight="1" x14ac:dyDescent="0.3">
      <c r="A29" s="60"/>
      <c r="B29" s="49"/>
      <c r="C29" s="49"/>
      <c r="D29" s="48"/>
      <c r="E29" s="49"/>
      <c r="F29" s="50"/>
      <c r="G29" s="10"/>
      <c r="H29" s="15"/>
      <c r="I29" s="54"/>
    </row>
    <row r="30" spans="1:9" ht="20.25" customHeight="1" x14ac:dyDescent="0.3">
      <c r="A30" s="60"/>
      <c r="B30" s="49"/>
      <c r="C30" s="49"/>
      <c r="D30" s="48"/>
      <c r="E30" s="10"/>
      <c r="F30" s="50"/>
      <c r="G30" s="58"/>
      <c r="H30" s="15"/>
      <c r="I30" s="55"/>
    </row>
    <row r="31" spans="1:9" ht="20.25" customHeight="1" x14ac:dyDescent="0.3">
      <c r="A31" s="60"/>
      <c r="B31" s="53"/>
      <c r="C31" s="14"/>
      <c r="D31" s="32"/>
      <c r="E31" s="10"/>
      <c r="F31" s="17"/>
      <c r="G31" s="10"/>
      <c r="H31" s="15"/>
      <c r="I31" s="56"/>
    </row>
    <row r="32" spans="1:9" ht="20.25" customHeight="1" x14ac:dyDescent="0.3">
      <c r="A32" s="60"/>
      <c r="B32" s="53"/>
      <c r="C32" s="14"/>
      <c r="D32" s="32"/>
      <c r="E32" s="7"/>
      <c r="F32" s="17"/>
      <c r="G32" s="10"/>
      <c r="H32" s="15"/>
      <c r="I32" s="16"/>
    </row>
    <row r="33" spans="1:9" ht="20.25" customHeight="1" x14ac:dyDescent="0.3">
      <c r="A33" s="59" t="s">
        <v>59</v>
      </c>
      <c r="B33" s="53"/>
      <c r="C33" s="11" t="s">
        <v>7</v>
      </c>
      <c r="D33" s="8"/>
      <c r="E33" s="8"/>
      <c r="F33" s="8">
        <v>0</v>
      </c>
      <c r="G33" s="11"/>
      <c r="H33" s="12">
        <f>SUM(H34:H36)</f>
        <v>0</v>
      </c>
      <c r="I33" s="18"/>
    </row>
    <row r="34" spans="1:9" ht="20.25" customHeight="1" x14ac:dyDescent="0.3">
      <c r="A34" s="60"/>
      <c r="B34" s="53"/>
      <c r="C34" s="19"/>
      <c r="D34" s="7"/>
      <c r="E34" s="7"/>
      <c r="F34" s="7"/>
      <c r="G34" s="4"/>
      <c r="H34" s="15"/>
      <c r="I34" s="20"/>
    </row>
    <row r="35" spans="1:9" ht="20.25" customHeight="1" x14ac:dyDescent="0.3">
      <c r="A35" s="60"/>
      <c r="B35" s="53"/>
      <c r="C35" s="21"/>
      <c r="D35" s="9"/>
      <c r="E35" s="9"/>
      <c r="F35" s="9"/>
      <c r="G35" s="4"/>
      <c r="H35" s="22"/>
      <c r="I35" s="20"/>
    </row>
    <row r="36" spans="1:9" ht="20.25" customHeight="1" thickBot="1" x14ac:dyDescent="0.35">
      <c r="A36" s="61"/>
      <c r="B36" s="57"/>
      <c r="C36" s="23"/>
      <c r="D36" s="45"/>
      <c r="E36" s="45"/>
      <c r="F36" s="45"/>
      <c r="G36" s="24"/>
      <c r="H36" s="25"/>
      <c r="I36" s="46"/>
    </row>
    <row r="37" spans="1:9" x14ac:dyDescent="0.3">
      <c r="H37" s="3" t="s">
        <v>3</v>
      </c>
    </row>
  </sheetData>
  <mergeCells count="17">
    <mergeCell ref="H5:I5"/>
    <mergeCell ref="A17:A32"/>
    <mergeCell ref="A33:A36"/>
    <mergeCell ref="A2:I2"/>
    <mergeCell ref="A6:F6"/>
    <mergeCell ref="A8:F8"/>
    <mergeCell ref="A9:F9"/>
    <mergeCell ref="B14:C14"/>
    <mergeCell ref="B17:C17"/>
    <mergeCell ref="A14:A15"/>
    <mergeCell ref="B16:C16"/>
    <mergeCell ref="D14:D15"/>
    <mergeCell ref="E14:E15"/>
    <mergeCell ref="F14:F15"/>
    <mergeCell ref="H14:H15"/>
    <mergeCell ref="I14:I15"/>
    <mergeCell ref="G14:G1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 사용내역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revision>2</cp:revision>
  <cp:lastPrinted>2022-02-18T02:20:56Z</cp:lastPrinted>
  <dcterms:created xsi:type="dcterms:W3CDTF">2010-08-26T07:54:51Z</dcterms:created>
  <dcterms:modified xsi:type="dcterms:W3CDTF">2022-03-11T10:23:36Z</dcterms:modified>
</cp:coreProperties>
</file>